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4、一般公共预算本级基本支出表" sheetId="1" r:id="rId1"/>
  </sheets>
  <definedNames>
    <definedName name="_xlnm.Print_Titles" localSheetId="0">'4、一般公共预算本级基本支出表'!$A:$E,'4、一般公共预算本级基本支出表'!$2:$7</definedName>
    <definedName name="_xlnm.Print_Area" localSheetId="0">'4、一般公共预算本级基本支出表'!$A$1:$E$47</definedName>
  </definedNames>
  <calcPr calcId="144525"/>
</workbook>
</file>

<file path=xl/sharedStrings.xml><?xml version="1.0" encoding="utf-8"?>
<sst xmlns="http://schemas.openxmlformats.org/spreadsheetml/2006/main" count="86" uniqueCount="84">
  <si>
    <t>一般公共预算基本支出表</t>
  </si>
  <si>
    <t>填报单位:明月山管委会</t>
  </si>
  <si>
    <t>单位：万元</t>
  </si>
  <si>
    <t>支出经济分类科目</t>
  </si>
  <si>
    <t>2021年基本支出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</si>
  <si>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</si>
  <si>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</si>
  <si>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</si>
  <si>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</si>
  <si>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</si>
  <si>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</si>
  <si>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</si>
  <si>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</si>
  <si>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</si>
  <si>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</si>
  <si>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</si>
  <si>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</si>
  <si>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</si>
  <si>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</si>
  <si>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</si>
  <si>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</si>
  <si>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</si>
  <si>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</si>
  <si>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</si>
  <si>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</si>
  <si>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</si>
  <si>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</si>
  <si>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</si>
  <si>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</si>
  <si>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</si>
  <si>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</si>
  <si>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</si>
  <si>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</si>
  <si>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</si>
  <si>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</si>
  <si>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</si>
  <si>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</si>
  <si>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</si>
  <si>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</si>
  <si>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</si>
  <si>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</si>
  <si>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</si>
  <si>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</si>
  <si>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</si>
  <si>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</si>
  <si>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</si>
  <si>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</si>
  <si>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</si>
  <si>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</si>
  <si>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</si>
  <si>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</si>
  <si>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</si>
  <si>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</si>
  <si>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</si>
  <si>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</si>
  <si>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</si>
  <si>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</si>
  <si>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</si>
  <si>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</si>
  <si>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</si>
  <si>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</si>
  <si>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</si>
  <si>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</si>
  <si>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</si>
  <si>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</si>
  <si>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</si>
  <si>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</si>
  <si>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</si>
  <si>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</si>
  <si>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</si>
  <si>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</si>
  <si>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</si>
  <si>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</si>
  <si>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</si>
  <si>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</si>
  <si>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</si>
  <si>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</si>
  <si>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</si>
  <si>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</si>
  <si>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30399</t>
  </si>
  <si>
    <t>　其他对个人和家庭的补助</t>
  </si>
  <si>
    <t>资本性支出</t>
  </si>
  <si>
    <t>31002</t>
  </si>
  <si>
    <t>　办公设备购置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</si>
</sst>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34"/>
    </font>
    <font>
      <sz val="11"/>
      <color indexed="8"/>
      <name val="Calibri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6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6" borderId="1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25" fillId="30" borderId="16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4" fontId="5" fillId="0" borderId="8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showGridLines="0" tabSelected="1" workbookViewId="0">
      <selection activeCell="A2" sqref="A2"/>
    </sheetView>
  </sheetViews>
  <sheetFormatPr defaultColWidth="9.14285714285714" defaultRowHeight="12.75" customHeight="1" outlineLevelCol="7"/>
  <cols>
    <col min="1" max="1" width="17.7142857142857" style="1" customWidth="1"/>
    <col min="2" max="2" width="38" style="1" customWidth="1"/>
    <col min="3" max="3" width="21.4285714285714" style="1" customWidth="1"/>
    <col min="4" max="5" width="23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ht="21" customHeight="1" spans="1:1">
      <c r="A1" s="2"/>
    </row>
    <row r="2" s="1" customFormat="1" ht="21" customHeight="1" spans="1:7">
      <c r="A2" s="3"/>
      <c r="B2" s="3"/>
      <c r="C2" s="3"/>
      <c r="D2" s="3"/>
      <c r="E2" s="3"/>
      <c r="F2" s="3"/>
      <c r="G2" s="3"/>
    </row>
    <row r="3" s="1" customFormat="1" ht="29.25" customHeight="1" spans="1:7">
      <c r="A3" s="4" t="s">
        <v>0</v>
      </c>
      <c r="B3" s="4"/>
      <c r="C3" s="4"/>
      <c r="D3" s="4"/>
      <c r="E3" s="4"/>
      <c r="F3" s="5"/>
      <c r="G3" s="5"/>
    </row>
    <row r="4" s="1" customFormat="1" ht="21" customHeight="1" spans="1:7">
      <c r="A4" s="6" t="s">
        <v>1</v>
      </c>
      <c r="B4" s="7"/>
      <c r="C4" s="7"/>
      <c r="D4" s="7"/>
      <c r="E4" s="8" t="s">
        <v>2</v>
      </c>
      <c r="F4" s="3"/>
      <c r="G4" s="3"/>
    </row>
    <row r="5" s="1" customFormat="1" ht="17.25" customHeight="1" spans="1:7">
      <c r="A5" s="9" t="s">
        <v>3</v>
      </c>
      <c r="B5" s="9"/>
      <c r="C5" s="9" t="s">
        <v>4</v>
      </c>
      <c r="D5" s="9"/>
      <c r="E5" s="9"/>
      <c r="F5" s="3"/>
      <c r="G5" s="3"/>
    </row>
    <row r="6" s="1" customFormat="1" ht="21" customHeight="1" spans="1:7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3"/>
      <c r="G6" s="3"/>
    </row>
    <row r="7" s="1" customFormat="1" ht="21" customHeight="1" spans="1:7">
      <c r="A7" s="12" t="s">
        <v>10</v>
      </c>
      <c r="B7" s="12" t="s">
        <v>10</v>
      </c>
      <c r="C7" s="13">
        <v>1</v>
      </c>
      <c r="D7" s="13">
        <f>C7+1</f>
        <v>2</v>
      </c>
      <c r="E7" s="14">
        <f>D7+1</f>
        <v>3</v>
      </c>
      <c r="F7" s="3"/>
      <c r="G7" s="3"/>
    </row>
    <row r="8" s="1" customFormat="1" ht="18.75" customHeight="1" spans="1:8">
      <c r="A8" s="15" t="s">
        <v>11</v>
      </c>
      <c r="B8" s="15" t="s">
        <v>7</v>
      </c>
      <c r="C8" s="16">
        <f>D8+E8</f>
        <v>4259.14</v>
      </c>
      <c r="D8" s="16">
        <f>D9+D20+D43+D45</f>
        <v>3344.13</v>
      </c>
      <c r="E8" s="17">
        <f>E9+E20+E43+E45</f>
        <v>915.01</v>
      </c>
      <c r="F8" s="18"/>
      <c r="G8" s="18"/>
      <c r="H8" s="19"/>
    </row>
    <row r="9" s="1" customFormat="1" ht="18.75" customHeight="1" spans="1:5">
      <c r="A9" s="15"/>
      <c r="B9" s="15" t="s">
        <v>12</v>
      </c>
      <c r="C9" s="16">
        <f t="shared" ref="C9:C46" si="0">D9+E9</f>
        <v>3343.53</v>
      </c>
      <c r="D9" s="16">
        <f>SUM(D10:D19)</f>
        <v>3343.53</v>
      </c>
      <c r="E9" s="17"/>
    </row>
    <row r="10" s="1" customFormat="1" ht="18.75" customHeight="1" spans="1:5">
      <c r="A10" s="15" t="s">
        <v>13</v>
      </c>
      <c r="B10" s="15" t="s">
        <v>14</v>
      </c>
      <c r="C10" s="16">
        <f t="shared" si="0"/>
        <v>543.94</v>
      </c>
      <c r="D10" s="16">
        <v>543.94</v>
      </c>
      <c r="E10" s="17"/>
    </row>
    <row r="11" s="1" customFormat="1" ht="18.75" customHeight="1" spans="1:5">
      <c r="A11" s="15" t="s">
        <v>15</v>
      </c>
      <c r="B11" s="15" t="s">
        <v>16</v>
      </c>
      <c r="C11" s="16">
        <f t="shared" si="0"/>
        <v>421.29</v>
      </c>
      <c r="D11" s="16">
        <v>421.29</v>
      </c>
      <c r="E11" s="17"/>
    </row>
    <row r="12" s="1" customFormat="1" ht="18.75" customHeight="1" spans="1:5">
      <c r="A12" s="15" t="s">
        <v>17</v>
      </c>
      <c r="B12" s="15" t="s">
        <v>18</v>
      </c>
      <c r="C12" s="16">
        <f t="shared" si="0"/>
        <v>43.34</v>
      </c>
      <c r="D12" s="16">
        <v>43.34</v>
      </c>
      <c r="E12" s="20"/>
    </row>
    <row r="13" s="1" customFormat="1" ht="18.75" customHeight="1" spans="1:5">
      <c r="A13" s="15" t="s">
        <v>19</v>
      </c>
      <c r="B13" s="15" t="s">
        <v>20</v>
      </c>
      <c r="C13" s="16">
        <f t="shared" si="0"/>
        <v>159.04</v>
      </c>
      <c r="D13" s="16">
        <v>159.04</v>
      </c>
      <c r="E13" s="21"/>
    </row>
    <row r="14" s="1" customFormat="1" ht="18.75" customHeight="1" spans="1:5">
      <c r="A14" s="15" t="s">
        <v>21</v>
      </c>
      <c r="B14" s="15" t="s">
        <v>22</v>
      </c>
      <c r="C14" s="16">
        <f t="shared" si="0"/>
        <v>70.13</v>
      </c>
      <c r="D14" s="16">
        <v>70.13</v>
      </c>
      <c r="E14" s="21"/>
    </row>
    <row r="15" s="1" customFormat="1" ht="18.75" customHeight="1" spans="1:5">
      <c r="A15" s="15" t="s">
        <v>23</v>
      </c>
      <c r="B15" s="15" t="s">
        <v>24</v>
      </c>
      <c r="C15" s="16">
        <f t="shared" si="0"/>
        <v>29.26</v>
      </c>
      <c r="D15" s="16">
        <v>29.26</v>
      </c>
      <c r="E15" s="21"/>
    </row>
    <row r="16" s="1" customFormat="1" ht="18.75" customHeight="1" spans="1:5">
      <c r="A16" s="15" t="s">
        <v>25</v>
      </c>
      <c r="B16" s="15" t="s">
        <v>26</v>
      </c>
      <c r="C16" s="16">
        <f t="shared" si="0"/>
        <v>10.64</v>
      </c>
      <c r="D16" s="16">
        <v>10.64</v>
      </c>
      <c r="E16" s="21"/>
    </row>
    <row r="17" s="1" customFormat="1" ht="18.75" customHeight="1" spans="1:5">
      <c r="A17" s="15" t="s">
        <v>27</v>
      </c>
      <c r="B17" s="15" t="s">
        <v>28</v>
      </c>
      <c r="C17" s="16">
        <f t="shared" si="0"/>
        <v>115.25</v>
      </c>
      <c r="D17" s="16">
        <v>115.25</v>
      </c>
      <c r="E17" s="21"/>
    </row>
    <row r="18" s="1" customFormat="1" ht="18.75" customHeight="1" spans="1:5">
      <c r="A18" s="15" t="s">
        <v>29</v>
      </c>
      <c r="B18" s="15" t="s">
        <v>30</v>
      </c>
      <c r="C18" s="16">
        <f t="shared" si="0"/>
        <v>0</v>
      </c>
      <c r="D18" s="16">
        <v>0</v>
      </c>
      <c r="E18" s="21"/>
    </row>
    <row r="19" s="1" customFormat="1" ht="18.75" customHeight="1" spans="1:5">
      <c r="A19" s="15" t="s">
        <v>31</v>
      </c>
      <c r="B19" s="15" t="s">
        <v>32</v>
      </c>
      <c r="C19" s="16">
        <f t="shared" si="0"/>
        <v>1950.64</v>
      </c>
      <c r="D19" s="16">
        <v>1950.64</v>
      </c>
      <c r="E19" s="21"/>
    </row>
    <row r="20" s="1" customFormat="1" ht="18.75" customHeight="1" spans="1:5">
      <c r="A20" s="15"/>
      <c r="B20" s="15" t="s">
        <v>33</v>
      </c>
      <c r="C20" s="16">
        <f t="shared" si="0"/>
        <v>847.81</v>
      </c>
      <c r="D20" s="16"/>
      <c r="E20" s="21">
        <f>SUM(E21:E42)</f>
        <v>847.81</v>
      </c>
    </row>
    <row r="21" s="1" customFormat="1" ht="18.75" customHeight="1" spans="1:5">
      <c r="A21" s="15" t="s">
        <v>34</v>
      </c>
      <c r="B21" s="15" t="s">
        <v>35</v>
      </c>
      <c r="C21" s="16">
        <f t="shared" si="0"/>
        <v>133.17</v>
      </c>
      <c r="D21" s="16"/>
      <c r="E21" s="21">
        <v>133.17</v>
      </c>
    </row>
    <row r="22" s="1" customFormat="1" ht="18.75" customHeight="1" spans="1:5">
      <c r="A22" s="15" t="s">
        <v>36</v>
      </c>
      <c r="B22" s="15" t="s">
        <v>37</v>
      </c>
      <c r="C22" s="16">
        <f t="shared" si="0"/>
        <v>16.5</v>
      </c>
      <c r="D22" s="16"/>
      <c r="E22" s="21">
        <v>16.5</v>
      </c>
    </row>
    <row r="23" s="1" customFormat="1" ht="18.75" customHeight="1" spans="1:5">
      <c r="A23" s="15" t="s">
        <v>38</v>
      </c>
      <c r="B23" s="15" t="s">
        <v>39</v>
      </c>
      <c r="C23" s="16">
        <f t="shared" si="0"/>
        <v>1</v>
      </c>
      <c r="D23" s="16"/>
      <c r="E23" s="21">
        <v>1</v>
      </c>
    </row>
    <row r="24" s="1" customFormat="1" ht="18.75" customHeight="1" spans="1:5">
      <c r="A24" s="15" t="s">
        <v>40</v>
      </c>
      <c r="B24" s="15" t="s">
        <v>41</v>
      </c>
      <c r="C24" s="16">
        <f t="shared" si="0"/>
        <v>0.34</v>
      </c>
      <c r="D24" s="16"/>
      <c r="E24" s="21">
        <v>0.34</v>
      </c>
    </row>
    <row r="25" s="1" customFormat="1" ht="18.75" customHeight="1" spans="1:5">
      <c r="A25" s="15" t="s">
        <v>42</v>
      </c>
      <c r="B25" s="15" t="s">
        <v>43</v>
      </c>
      <c r="C25" s="16">
        <f t="shared" si="0"/>
        <v>0.15</v>
      </c>
      <c r="D25" s="16"/>
      <c r="E25" s="21">
        <v>0.15</v>
      </c>
    </row>
    <row r="26" s="1" customFormat="1" ht="18.75" customHeight="1" spans="1:5">
      <c r="A26" s="15" t="s">
        <v>44</v>
      </c>
      <c r="B26" s="15" t="s">
        <v>45</v>
      </c>
      <c r="C26" s="16">
        <f t="shared" si="0"/>
        <v>6.9</v>
      </c>
      <c r="D26" s="16"/>
      <c r="E26" s="21">
        <v>6.9</v>
      </c>
    </row>
    <row r="27" s="1" customFormat="1" ht="18.75" customHeight="1" spans="1:5">
      <c r="A27" s="15" t="s">
        <v>46</v>
      </c>
      <c r="B27" s="15" t="s">
        <v>47</v>
      </c>
      <c r="C27" s="16">
        <f t="shared" si="0"/>
        <v>8.55</v>
      </c>
      <c r="D27" s="16"/>
      <c r="E27" s="21">
        <v>8.55</v>
      </c>
    </row>
    <row r="28" s="1" customFormat="1" ht="18.75" customHeight="1" spans="1:5">
      <c r="A28" s="15" t="s">
        <v>48</v>
      </c>
      <c r="B28" s="15" t="s">
        <v>49</v>
      </c>
      <c r="C28" s="16">
        <f t="shared" si="0"/>
        <v>10.71</v>
      </c>
      <c r="D28" s="16"/>
      <c r="E28" s="21">
        <v>10.71</v>
      </c>
    </row>
    <row r="29" s="1" customFormat="1" ht="18.75" customHeight="1" spans="1:5">
      <c r="A29" s="15" t="s">
        <v>50</v>
      </c>
      <c r="B29" s="15" t="s">
        <v>51</v>
      </c>
      <c r="C29" s="16">
        <f t="shared" si="0"/>
        <v>42.66</v>
      </c>
      <c r="D29" s="16"/>
      <c r="E29" s="21">
        <v>42.66</v>
      </c>
    </row>
    <row r="30" s="1" customFormat="1" ht="18.75" customHeight="1" spans="1:5">
      <c r="A30" s="15" t="s">
        <v>52</v>
      </c>
      <c r="B30" s="15" t="s">
        <v>53</v>
      </c>
      <c r="C30" s="16">
        <f t="shared" si="0"/>
        <v>0</v>
      </c>
      <c r="D30" s="16"/>
      <c r="E30" s="21">
        <v>0</v>
      </c>
    </row>
    <row r="31" s="1" customFormat="1" ht="18.75" customHeight="1" spans="1:5">
      <c r="A31" s="15" t="s">
        <v>54</v>
      </c>
      <c r="B31" s="15" t="s">
        <v>55</v>
      </c>
      <c r="C31" s="16">
        <f t="shared" si="0"/>
        <v>7.4</v>
      </c>
      <c r="D31" s="16"/>
      <c r="E31" s="21">
        <v>7.4</v>
      </c>
    </row>
    <row r="32" s="1" customFormat="1" ht="18.75" customHeight="1" spans="1:5">
      <c r="A32" s="15" t="s">
        <v>56</v>
      </c>
      <c r="B32" s="15" t="s">
        <v>57</v>
      </c>
      <c r="C32" s="16">
        <f t="shared" si="0"/>
        <v>18.75</v>
      </c>
      <c r="D32" s="16"/>
      <c r="E32" s="21">
        <v>18.75</v>
      </c>
    </row>
    <row r="33" s="1" customFormat="1" ht="18.75" customHeight="1" spans="1:5">
      <c r="A33" s="15" t="s">
        <v>58</v>
      </c>
      <c r="B33" s="15" t="s">
        <v>59</v>
      </c>
      <c r="C33" s="16">
        <f t="shared" si="0"/>
        <v>17.75</v>
      </c>
      <c r="D33" s="16"/>
      <c r="E33" s="21">
        <v>17.75</v>
      </c>
    </row>
    <row r="34" s="1" customFormat="1" ht="18.75" customHeight="1" spans="1:5">
      <c r="A34" s="15" t="s">
        <v>60</v>
      </c>
      <c r="B34" s="15" t="s">
        <v>61</v>
      </c>
      <c r="C34" s="16">
        <f t="shared" si="0"/>
        <v>54.4</v>
      </c>
      <c r="D34" s="16"/>
      <c r="E34" s="21">
        <v>54.4</v>
      </c>
    </row>
    <row r="35" s="1" customFormat="1" ht="18.75" customHeight="1" spans="1:5">
      <c r="A35" s="15" t="s">
        <v>62</v>
      </c>
      <c r="B35" s="15" t="s">
        <v>63</v>
      </c>
      <c r="C35" s="16">
        <f t="shared" si="0"/>
        <v>8.4</v>
      </c>
      <c r="D35" s="16"/>
      <c r="E35" s="21">
        <v>8.4</v>
      </c>
    </row>
    <row r="36" s="1" customFormat="1" ht="18.75" customHeight="1" spans="1:5">
      <c r="A36" s="15" t="s">
        <v>64</v>
      </c>
      <c r="B36" s="15" t="s">
        <v>65</v>
      </c>
      <c r="C36" s="16">
        <f t="shared" si="0"/>
        <v>9.15</v>
      </c>
      <c r="D36" s="16"/>
      <c r="E36" s="21">
        <v>9.15</v>
      </c>
    </row>
    <row r="37" s="1" customFormat="1" ht="18.75" customHeight="1" spans="1:5">
      <c r="A37" s="15" t="s">
        <v>66</v>
      </c>
      <c r="B37" s="15" t="s">
        <v>67</v>
      </c>
      <c r="C37" s="16">
        <f t="shared" si="0"/>
        <v>3</v>
      </c>
      <c r="D37" s="16"/>
      <c r="E37" s="21">
        <v>3</v>
      </c>
    </row>
    <row r="38" s="1" customFormat="1" ht="18.75" customHeight="1" spans="1:5">
      <c r="A38" s="15" t="s">
        <v>68</v>
      </c>
      <c r="B38" s="15" t="s">
        <v>69</v>
      </c>
      <c r="C38" s="16">
        <f t="shared" si="0"/>
        <v>53.37</v>
      </c>
      <c r="D38" s="16"/>
      <c r="E38" s="21">
        <v>53.37</v>
      </c>
    </row>
    <row r="39" s="1" customFormat="1" ht="18.75" customHeight="1" spans="1:5">
      <c r="A39" s="15" t="s">
        <v>70</v>
      </c>
      <c r="B39" s="15" t="s">
        <v>71</v>
      </c>
      <c r="C39" s="16">
        <f t="shared" si="0"/>
        <v>1.15</v>
      </c>
      <c r="D39" s="16"/>
      <c r="E39" s="21">
        <v>1.15</v>
      </c>
    </row>
    <row r="40" s="1" customFormat="1" ht="18.75" customHeight="1" spans="1:5">
      <c r="A40" s="15" t="s">
        <v>72</v>
      </c>
      <c r="B40" s="15" t="s">
        <v>73</v>
      </c>
      <c r="C40" s="16">
        <f t="shared" si="0"/>
        <v>80</v>
      </c>
      <c r="D40" s="16"/>
      <c r="E40" s="21">
        <v>80</v>
      </c>
    </row>
    <row r="41" s="1" customFormat="1" ht="18.75" customHeight="1" spans="1:5">
      <c r="A41" s="15" t="s">
        <v>74</v>
      </c>
      <c r="B41" s="15" t="s">
        <v>75</v>
      </c>
      <c r="C41" s="16">
        <f t="shared" si="0"/>
        <v>55.9</v>
      </c>
      <c r="D41" s="16"/>
      <c r="E41" s="21">
        <v>55.9</v>
      </c>
    </row>
    <row r="42" s="1" customFormat="1" ht="18.75" customHeight="1" spans="1:5">
      <c r="A42" s="15" t="s">
        <v>76</v>
      </c>
      <c r="B42" s="15" t="s">
        <v>77</v>
      </c>
      <c r="C42" s="16">
        <f t="shared" si="0"/>
        <v>318.56</v>
      </c>
      <c r="D42" s="16"/>
      <c r="E42" s="21">
        <v>318.56</v>
      </c>
    </row>
    <row r="43" s="1" customFormat="1" ht="18.75" customHeight="1" spans="1:5">
      <c r="A43" s="15"/>
      <c r="B43" s="15" t="s">
        <v>78</v>
      </c>
      <c r="C43" s="16">
        <f t="shared" si="0"/>
        <v>0.6</v>
      </c>
      <c r="D43" s="16">
        <f>D44</f>
        <v>0.6</v>
      </c>
      <c r="E43" s="21"/>
    </row>
    <row r="44" s="1" customFormat="1" ht="18.75" customHeight="1" spans="1:5">
      <c r="A44" s="15" t="s">
        <v>79</v>
      </c>
      <c r="B44" s="15" t="s">
        <v>80</v>
      </c>
      <c r="C44" s="16">
        <f t="shared" si="0"/>
        <v>0.6</v>
      </c>
      <c r="D44" s="16">
        <v>0.6</v>
      </c>
      <c r="E44" s="21"/>
    </row>
    <row r="45" s="1" customFormat="1" ht="18.75" customHeight="1" spans="1:5">
      <c r="A45" s="15"/>
      <c r="B45" s="15" t="s">
        <v>81</v>
      </c>
      <c r="C45" s="16">
        <f t="shared" si="0"/>
        <v>67.2</v>
      </c>
      <c r="D45" s="16"/>
      <c r="E45" s="21">
        <f>E46</f>
        <v>67.2</v>
      </c>
    </row>
    <row r="46" s="1" customFormat="1" ht="18.75" customHeight="1" spans="1:5">
      <c r="A46" s="15" t="s">
        <v>82</v>
      </c>
      <c r="B46" s="15" t="s">
        <v>83</v>
      </c>
      <c r="C46" s="16">
        <f t="shared" si="0"/>
        <v>67.2</v>
      </c>
      <c r="D46" s="16"/>
      <c r="E46" s="21">
        <v>67.2</v>
      </c>
    </row>
    <row r="47" s="1" customFormat="1" ht="21" customHeight="1" spans="1:8">
      <c r="A47" s="3"/>
      <c r="B47" s="3"/>
      <c r="C47" s="3"/>
      <c r="D47" s="3"/>
      <c r="E47" s="3"/>
      <c r="F47" s="3"/>
      <c r="G47" s="3"/>
      <c r="H47" s="19"/>
    </row>
    <row r="48" s="1" customFormat="1" ht="21" customHeight="1" spans="1:7">
      <c r="A48" s="3"/>
      <c r="B48" s="3"/>
      <c r="C48" s="3"/>
      <c r="D48" s="3"/>
      <c r="E48" s="3"/>
      <c r="F48" s="3"/>
      <c r="G48" s="3"/>
    </row>
    <row r="49" s="1" customFormat="1" ht="21" customHeight="1" spans="1:6">
      <c r="A49" s="3"/>
      <c r="B49" s="3"/>
      <c r="C49" s="3"/>
      <c r="D49" s="3"/>
      <c r="E49" s="3"/>
      <c r="F49" s="3"/>
    </row>
    <row r="50" s="1" customFormat="1" ht="21" customHeight="1" spans="1:7">
      <c r="A50" s="3"/>
      <c r="B50" s="3"/>
      <c r="C50" s="3"/>
      <c r="D50" s="3"/>
      <c r="E50" s="3"/>
      <c r="F50" s="3"/>
      <c r="G50" s="3"/>
    </row>
    <row r="51" s="1" customFormat="1" ht="21" customHeight="1" spans="1:7">
      <c r="A51" s="3"/>
      <c r="B51" s="3"/>
      <c r="C51" s="3"/>
      <c r="D51" s="3"/>
      <c r="E51" s="3"/>
      <c r="F51" s="3"/>
      <c r="G51" s="3"/>
    </row>
    <row r="52" s="1" customFormat="1" ht="21" customHeight="1" spans="1:7">
      <c r="A52" s="3"/>
      <c r="B52" s="3"/>
      <c r="C52" s="3"/>
      <c r="D52" s="3"/>
      <c r="E52" s="3"/>
      <c r="F52" s="3"/>
      <c r="G52" s="3"/>
    </row>
    <row r="53" s="1" customFormat="1" ht="21" customHeight="1" spans="1:7">
      <c r="A53" s="3"/>
      <c r="B53" s="3"/>
      <c r="C53" s="3"/>
      <c r="D53" s="3"/>
      <c r="E53" s="3"/>
      <c r="F53" s="3"/>
      <c r="G53" s="3"/>
    </row>
    <row r="54" s="1" customFormat="1" ht="21" customHeight="1" spans="1:7">
      <c r="A54" s="3"/>
      <c r="B54" s="3"/>
      <c r="C54" s="3"/>
      <c r="D54" s="3"/>
      <c r="E54" s="3"/>
      <c r="F54" s="3"/>
      <c r="G54" s="3"/>
    </row>
    <row r="55" s="1" customFormat="1" ht="21" customHeight="1" spans="1:7">
      <c r="A55" s="3"/>
      <c r="B55" s="3"/>
      <c r="C55" s="3"/>
      <c r="D55" s="3"/>
      <c r="E55" s="3"/>
      <c r="F55" s="3"/>
      <c r="G55" s="3"/>
    </row>
    <row r="56" s="1" customFormat="1" ht="21" customHeight="1"/>
    <row r="57" s="1" customFormat="1" ht="21" customHeight="1" spans="1:7">
      <c r="A57" s="3"/>
      <c r="B57" s="3"/>
      <c r="C57" s="3"/>
      <c r="D57" s="3"/>
      <c r="E57" s="3"/>
      <c r="F57" s="3"/>
      <c r="G57" s="3"/>
    </row>
  </sheetData>
  <sheetProtection formatCells="0" formatColumns="0" formatRows="0" insertRows="0" insertColumns="0" insertHyperlinks="0" deleteColumns="0" deleteRows="0" sort="0" autoFilter="0" pivotTables="0"/>
  <mergeCells count="3">
    <mergeCell ref="A3:E3"/>
    <mergeCell ref="A5:B5"/>
    <mergeCell ref="C5:E5"/>
  </mergeCells>
  <printOptions horizontalCentered="1"/>
  <pageMargins left="0.393700787401575" right="0.393700787401575" top="0.590551181102362" bottom="0.590551181102362" header="0.5" footer="0.5"/>
  <pageSetup paperSize="9" scale="75" fitToWidth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4、一般公共预算本级基本支出表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Red.空…</cp:lastModifiedBy>
  <dcterms:created xsi:type="dcterms:W3CDTF">2020-06-03T01:21:00Z</dcterms:created>
  <dcterms:modified xsi:type="dcterms:W3CDTF">2021-05-21T07:34:13Z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